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C:\Users\Guest01\Desktop\F3X\excel 3\"/>
    </mc:Choice>
  </mc:AlternateContent>
  <xr:revisionPtr revIDLastSave="0" documentId="13_ncr:1_{D761D1DA-9558-4466-9489-E2F6CE53672E}" xr6:coauthVersionLast="45" xr6:coauthVersionMax="45" xr10:uidLastSave="{00000000-0000-0000-0000-000000000000}"/>
  <bookViews>
    <workbookView xWindow="17370" yWindow="3735" windowWidth="21600" windowHeight="11385" xr2:uid="{00000000-000D-0000-FFFF-FFFF00000000}"/>
  </bookViews>
  <sheets>
    <sheet name="Vanzar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3" i="1" l="1"/>
  <c r="F11" i="1"/>
  <c r="F10" i="1"/>
  <c r="F9" i="1"/>
  <c r="F8" i="1"/>
  <c r="F7" i="1"/>
  <c r="F6" i="1"/>
  <c r="E21" i="1"/>
  <c r="D21" i="1"/>
  <c r="C21" i="1"/>
  <c r="B21" i="1"/>
  <c r="E18" i="1"/>
  <c r="D18" i="1"/>
  <c r="C18" i="1"/>
  <c r="B18" i="1"/>
  <c r="E15" i="1"/>
  <c r="D15" i="1"/>
  <c r="C15" i="1"/>
  <c r="B15" i="1"/>
  <c r="E12" i="1"/>
  <c r="D12" i="1"/>
  <c r="C12" i="1"/>
  <c r="B12" i="1"/>
</calcChain>
</file>

<file path=xl/sharedStrings.xml><?xml version="1.0" encoding="utf-8"?>
<sst xmlns="http://schemas.openxmlformats.org/spreadsheetml/2006/main" count="19" uniqueCount="18">
  <si>
    <t>Vanzarile realizate acest trimestru pe platforma Emag</t>
  </si>
  <si>
    <t>Electrocasnice</t>
  </si>
  <si>
    <t>Ianuarie</t>
  </si>
  <si>
    <t>Februarie</t>
  </si>
  <si>
    <t>Martie</t>
  </si>
  <si>
    <t>Total</t>
  </si>
  <si>
    <t>Telefoane</t>
  </si>
  <si>
    <t>Calculatoare</t>
  </si>
  <si>
    <t>TV</t>
  </si>
  <si>
    <t>Foto-Video</t>
  </si>
  <si>
    <t>Audio</t>
  </si>
  <si>
    <t xml:space="preserve">                    %</t>
  </si>
  <si>
    <t>Venit Maxim</t>
  </si>
  <si>
    <t>Nume Prenume Operator Economic</t>
  </si>
  <si>
    <t xml:space="preserve">Venit Minim </t>
  </si>
  <si>
    <t>Venit Mediu</t>
  </si>
  <si>
    <t>Peste/Sub asteptari?</t>
  </si>
  <si>
    <t>Radu Anghel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</si>
</sst>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[$€-2]\ #,##0.00"/>
    <numFmt numFmtId="166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rgb="FF9C57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9C57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theme="6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3" fillId="3" borderId="1" applyNumberFormat="0" applyAlignment="0" applyProtection="0"/>
    <xf numFmtId="0" fontId="4" fillId="0" borderId="2" applyNumberFormat="0" applyFill="0" applyAlignment="0" applyProtection="0"/>
    <xf numFmtId="0" fontId="6" fillId="4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/>
    <xf numFmtId="0" fontId="5" fillId="0" borderId="0" xfId="0" applyFont="1"/>
    <xf numFmtId="0" fontId="8" fillId="2" borderId="0" xfId="1" applyFont="1"/>
    <xf numFmtId="0" fontId="6" fillId="4" borderId="0" xfId="4"/>
    <xf numFmtId="0" fontId="3" fillId="3" borderId="1" xfId="2"/>
    <xf numFmtId="0" fontId="9" fillId="4" borderId="0" xfId="4" applyFont="1"/>
    <xf numFmtId="0" fontId="10" fillId="0" borderId="0" xfId="0" applyFont="1"/>
    <xf numFmtId="0" fontId="7" fillId="0" borderId="0" xfId="0" applyFont="1" applyAlignment="1"/>
    <xf numFmtId="165" fontId="4" fillId="0" borderId="2" xfId="3" applyNumberFormat="1"/>
    <xf numFmtId="165" fontId="3" fillId="3" borderId="1" xfId="2" applyNumberFormat="1"/>
    <xf numFmtId="166" fontId="4" fillId="0" borderId="2" xfId="3" applyNumberFormat="1"/>
  </cellXfs>
  <cellStyles count="5">
    <cellStyle name="Accent3" xfId="4" builtinId="37"/>
    <cellStyle name="Linked Cell" xfId="3" builtinId="24"/>
    <cellStyle name="Neutral" xfId="1" builtinId="28"/>
    <cellStyle name="Normal" xfId="0" builtinId="0"/>
    <cellStyle name="Output" xfId="2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26"/>
  <sheetViews>
    <sheetView tabSelected="1" topLeftCell="A4" workbookViewId="0">
      <selection activeCell="I10" sqref="I10"/>
    </sheetView>
  </sheetViews>
  <sheetFormatPr defaultRowHeight="15" x14ac:dyDescent="0.25"/>
  <cols>
    <col min="1" max="2" width="13.7109375" customWidth="1"/>
    <col min="3" max="4" width="15.28515625" customWidth="1"/>
    <col min="5" max="5" width="14.85546875" customWidth="1"/>
    <col min="6" max="6" width="11.28515625" customWidth="1"/>
  </cols>
  <sheetData>
    <row r="1" spans="1:29" s="1" customFormat="1" ht="18.75" x14ac:dyDescent="0.3">
      <c r="A1" s="9" t="s">
        <v>0</v>
      </c>
      <c r="B1" s="9"/>
      <c r="C1" s="9"/>
      <c r="D1" s="9"/>
      <c r="E1" s="9"/>
      <c r="F1" s="9"/>
      <c r="G1" s="9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5" spans="1:29" x14ac:dyDescent="0.25">
      <c r="B5" s="4" t="s">
        <v>2</v>
      </c>
      <c r="C5" s="4" t="s">
        <v>3</v>
      </c>
      <c r="D5" s="4" t="s">
        <v>4</v>
      </c>
      <c r="E5" s="4" t="s">
        <v>5</v>
      </c>
      <c r="F5" s="4" t="s">
        <v>11</v>
      </c>
    </row>
    <row r="6" spans="1:29" ht="15.75" thickBot="1" x14ac:dyDescent="0.3">
      <c r="A6" s="3" t="s">
        <v>6</v>
      </c>
      <c r="B6" s="10">
        <v>90500</v>
      </c>
      <c r="C6" s="10">
        <v>78500</v>
      </c>
      <c r="D6" s="10">
        <v>56000</v>
      </c>
      <c r="E6" s="10">
        <v>225000</v>
      </c>
      <c r="F6" s="12">
        <f>E6/E12*100</f>
        <v>25.696665143901328</v>
      </c>
    </row>
    <row r="7" spans="1:29" ht="16.5" thickTop="1" thickBot="1" x14ac:dyDescent="0.3">
      <c r="A7" s="3" t="s">
        <v>7</v>
      </c>
      <c r="B7" s="10">
        <v>57500</v>
      </c>
      <c r="C7" s="10">
        <v>78900</v>
      </c>
      <c r="D7" s="10">
        <v>80600</v>
      </c>
      <c r="E7" s="10">
        <v>217000</v>
      </c>
      <c r="F7" s="12">
        <f>E7/E12*100</f>
        <v>24.783005938784832</v>
      </c>
    </row>
    <row r="8" spans="1:29" ht="16.5" thickTop="1" thickBot="1" x14ac:dyDescent="0.3">
      <c r="A8" s="3" t="s">
        <v>8</v>
      </c>
      <c r="B8" s="10">
        <v>45600</v>
      </c>
      <c r="C8" s="10">
        <v>35300</v>
      </c>
      <c r="D8" s="10">
        <v>70500</v>
      </c>
      <c r="E8" s="10">
        <v>70500</v>
      </c>
      <c r="F8" s="12">
        <f>E8/E12*100</f>
        <v>8.051621745089081</v>
      </c>
    </row>
    <row r="9" spans="1:29" ht="16.5" thickTop="1" thickBot="1" x14ac:dyDescent="0.3">
      <c r="A9" s="3" t="s">
        <v>9</v>
      </c>
      <c r="B9" s="10">
        <v>35600</v>
      </c>
      <c r="C9" s="10">
        <v>40300</v>
      </c>
      <c r="D9" s="10">
        <v>59400</v>
      </c>
      <c r="E9" s="10">
        <v>135300</v>
      </c>
      <c r="F9" s="12">
        <f>E9/E12*100</f>
        <v>15.452261306532664</v>
      </c>
    </row>
    <row r="10" spans="1:29" ht="16.5" thickTop="1" thickBot="1" x14ac:dyDescent="0.3">
      <c r="A10" s="3" t="s">
        <v>10</v>
      </c>
      <c r="B10" s="10">
        <v>25600</v>
      </c>
      <c r="C10" s="10">
        <v>24900</v>
      </c>
      <c r="D10" s="10">
        <v>17800</v>
      </c>
      <c r="E10" s="10">
        <v>68300</v>
      </c>
      <c r="F10" s="12">
        <f>E10/E12*100</f>
        <v>7.8003654636820468</v>
      </c>
    </row>
    <row r="11" spans="1:29" ht="16.5" thickTop="1" thickBot="1" x14ac:dyDescent="0.3">
      <c r="A11" s="3" t="s">
        <v>1</v>
      </c>
      <c r="B11" s="10">
        <v>67500</v>
      </c>
      <c r="C11" s="10">
        <v>56600</v>
      </c>
      <c r="D11" s="10">
        <v>35400</v>
      </c>
      <c r="E11" s="10">
        <v>159500</v>
      </c>
      <c r="F11" s="12">
        <f>E11/E12*100</f>
        <v>18.21608040201005</v>
      </c>
    </row>
    <row r="12" spans="1:29" ht="15.75" thickTop="1" x14ac:dyDescent="0.25">
      <c r="A12" s="3" t="s">
        <v>5</v>
      </c>
      <c r="B12" s="11">
        <f>SUM(B6:B11)</f>
        <v>322300</v>
      </c>
      <c r="C12" s="11">
        <f t="shared" ref="C12:E12" si="0">SUM(C6:C11)</f>
        <v>314500</v>
      </c>
      <c r="D12" s="11">
        <f t="shared" si="0"/>
        <v>319700</v>
      </c>
      <c r="E12" s="11">
        <f t="shared" si="0"/>
        <v>875600</v>
      </c>
      <c r="F12" s="6">
        <v>0</v>
      </c>
    </row>
    <row r="15" spans="1:29" x14ac:dyDescent="0.25">
      <c r="A15" s="8" t="s">
        <v>14</v>
      </c>
      <c r="B15">
        <f>MIN(B6:B11)</f>
        <v>25600</v>
      </c>
      <c r="C15">
        <f t="shared" ref="C15:E15" si="1">MIN(C6:C11)</f>
        <v>24900</v>
      </c>
      <c r="D15">
        <f t="shared" si="1"/>
        <v>17800</v>
      </c>
      <c r="E15">
        <f t="shared" si="1"/>
        <v>68300</v>
      </c>
    </row>
    <row r="18" spans="1:6" x14ac:dyDescent="0.25">
      <c r="A18" s="8" t="s">
        <v>12</v>
      </c>
      <c r="B18">
        <f>MAX(B6:B11)</f>
        <v>90500</v>
      </c>
      <c r="C18">
        <f t="shared" ref="C18:E18" si="2">MAX(C6:C11)</f>
        <v>78900</v>
      </c>
      <c r="D18">
        <f t="shared" si="2"/>
        <v>80600</v>
      </c>
      <c r="E18">
        <f t="shared" si="2"/>
        <v>225000</v>
      </c>
    </row>
    <row r="21" spans="1:6" x14ac:dyDescent="0.25">
      <c r="A21" s="8" t="s">
        <v>15</v>
      </c>
      <c r="B21">
        <f>AVERAGE(B6:B11)</f>
        <v>53716.666666666664</v>
      </c>
      <c r="C21">
        <f t="shared" ref="C21:E21" si="3">AVERAGE(C6:C11)</f>
        <v>52416.666666666664</v>
      </c>
      <c r="D21">
        <f t="shared" si="3"/>
        <v>53283.333333333336</v>
      </c>
      <c r="E21">
        <f t="shared" si="3"/>
        <v>145933.33333333334</v>
      </c>
    </row>
    <row r="23" spans="1:6" x14ac:dyDescent="0.25">
      <c r="A23" t="s">
        <v>16</v>
      </c>
      <c r="C23" t="str">
        <f>IF(E12&gt;=500000, "Peste asteptari", "Sub asteptari")</f>
        <v>Peste asteptari</v>
      </c>
    </row>
    <row r="26" spans="1:6" ht="24" customHeight="1" x14ac:dyDescent="0.25">
      <c r="A26" s="7" t="s">
        <v>13</v>
      </c>
      <c r="B26" s="5"/>
      <c r="C26" s="5"/>
      <c r="D26" s="5"/>
      <c r="E26" s="5" t="s">
        <v>17</v>
      </c>
      <c r="F26" s="5"/>
    </row>
  </sheetData>
  <mergeCells count="1">
    <mergeCell ref="A1:G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Vanzari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Mihnea Mateescu</dc:creator>
  <cp:lastModifiedBy>Guest01</cp:lastModifiedBy>
  <dcterms:created xsi:type="dcterms:W3CDTF">2015-06-05T18:17:20Z</dcterms:created>
  <dcterms:modified xsi:type="dcterms:W3CDTF">2020-06-15T14:40:06Z</dcterms:modified>
</cp:coreProperties>
</file>